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23" sheetId="1" r:id="rId1"/>
  </sheets>
  <definedNames>
    <definedName name="_xlnm.Print_Area" localSheetId="0">'23'!$A$1:$G$42</definedName>
  </definedNames>
  <calcPr fullCalcOnLoad="1"/>
</workbook>
</file>

<file path=xl/sharedStrings.xml><?xml version="1.0" encoding="utf-8"?>
<sst xmlns="http://schemas.openxmlformats.org/spreadsheetml/2006/main" count="56" uniqueCount="33">
  <si>
    <t>№ п/п</t>
  </si>
  <si>
    <t>Напрямок витрат</t>
  </si>
  <si>
    <t>Напрямок вірядження</t>
  </si>
  <si>
    <t>К-ть осіб</t>
  </si>
  <si>
    <t>Кількість діб/ напрямків</t>
  </si>
  <si>
    <t>Норма витрат, ціна білету, вартість проживання на добу, грн.</t>
  </si>
  <si>
    <t>Сума,
грн.</t>
  </si>
  <si>
    <t>1.Службові відрядження</t>
  </si>
  <si>
    <t>Проїзд</t>
  </si>
  <si>
    <t>Добові</t>
  </si>
  <si>
    <t>Проживання</t>
  </si>
  <si>
    <t>ВСЬОГО</t>
  </si>
  <si>
    <t>2. Проїзні квитки, службові поїздки за маршрутними листами</t>
  </si>
  <si>
    <t>х</t>
  </si>
  <si>
    <t>Службові поїздки</t>
  </si>
  <si>
    <t>Проїздний квиток</t>
  </si>
  <si>
    <t>№
з/п</t>
  </si>
  <si>
    <t>Кількість осіб</t>
  </si>
  <si>
    <t xml:space="preserve">Норма витрат, ціна білету, вартість проживання на добу, грн. </t>
  </si>
  <si>
    <t>3. Видатки на відрядження для участі в заходах, семінарах, конференціях згідно з календарним планом заходів закладу</t>
  </si>
  <si>
    <t>РАЗОМ</t>
  </si>
  <si>
    <t>(підпис)</t>
  </si>
  <si>
    <t>(ініціали і прізвище)</t>
  </si>
  <si>
    <t xml:space="preserve">         Директор </t>
  </si>
  <si>
    <t>Головний бухгалтер</t>
  </si>
  <si>
    <t>Виконавець:</t>
  </si>
  <si>
    <t>(назва закладу)</t>
  </si>
  <si>
    <t>(код та назва програми)</t>
  </si>
  <si>
    <t>М.О.Чорноіваненко</t>
  </si>
  <si>
    <t>О.Р.Душнєва</t>
  </si>
  <si>
    <t>Черк.спец.школа І-ІІІ ст.№ 33 ім.В.Симоненка</t>
  </si>
  <si>
    <t xml:space="preserve">Розрахунок до бюджетного запиту загального  фонду на 2020 рік по КЕКВ 2250 "Видатки на відрядження"                                      </t>
  </si>
  <si>
    <t>м.Київ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</si>
</sst>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i/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8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5" borderId="1" applyNumberFormat="0" applyAlignment="0" applyProtection="0"/>
    <xf numFmtId="0" fontId="3" fillId="13" borderId="2" applyNumberFormat="0" applyAlignment="0" applyProtection="0"/>
    <xf numFmtId="0" fontId="4" fillId="1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4" borderId="7" applyNumberFormat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7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70" applyFont="1" applyFill="1" applyBorder="1" applyAlignment="1">
      <alignment horizontal="center" vertical="center" wrapText="1"/>
      <protection/>
    </xf>
    <xf numFmtId="0" fontId="22" fillId="0" borderId="12" xfId="70" applyFont="1" applyFill="1" applyBorder="1" applyAlignment="1">
      <alignment horizontal="center" vertical="center" wrapText="1"/>
      <protection/>
    </xf>
    <xf numFmtId="4" fontId="22" fillId="0" borderId="10" xfId="70" applyNumberFormat="1" applyFont="1" applyFill="1" applyBorder="1" applyAlignment="1">
      <alignment horizontal="center" vertical="center" wrapText="1"/>
      <protection/>
    </xf>
    <xf numFmtId="2" fontId="22" fillId="0" borderId="10" xfId="70" applyNumberFormat="1" applyFont="1" applyFill="1" applyBorder="1" applyAlignment="1">
      <alignment horizontal="center" vertical="center" wrapText="1"/>
      <protection/>
    </xf>
    <xf numFmtId="0" fontId="22" fillId="0" borderId="0" xfId="70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0" fillId="0" borderId="13" xfId="0" applyBorder="1" applyAlignment="1">
      <alignment/>
    </xf>
    <xf numFmtId="0" fontId="25" fillId="0" borderId="0" xfId="0" applyFont="1" applyBorder="1" applyAlignment="1">
      <alignment horizontal="center"/>
    </xf>
    <xf numFmtId="3" fontId="26" fillId="0" borderId="10" xfId="70" applyNumberFormat="1" applyFont="1" applyFill="1" applyBorder="1" applyAlignment="1">
      <alignment horizontal="center" vertical="center" wrapText="1"/>
      <protection/>
    </xf>
    <xf numFmtId="0" fontId="26" fillId="0" borderId="10" xfId="70" applyFont="1" applyFill="1" applyBorder="1" applyAlignment="1">
      <alignment horizontal="center" vertical="center" wrapText="1"/>
      <protection/>
    </xf>
    <xf numFmtId="4" fontId="26" fillId="0" borderId="10" xfId="70" applyNumberFormat="1" applyFont="1" applyFill="1" applyBorder="1" applyAlignment="1">
      <alignment horizontal="center" vertical="center" wrapText="1"/>
      <protection/>
    </xf>
    <xf numFmtId="2" fontId="26" fillId="0" borderId="10" xfId="7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0" xfId="70" applyFont="1" applyFill="1" applyBorder="1" applyAlignment="1">
      <alignment horizontal="center" vertical="center" wrapText="1"/>
      <protection/>
    </xf>
    <xf numFmtId="2" fontId="27" fillId="0" borderId="10" xfId="70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70" applyFont="1" applyFill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horizontal="center" vertical="center"/>
    </xf>
    <xf numFmtId="4" fontId="22" fillId="0" borderId="12" xfId="70" applyNumberFormat="1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2" fontId="19" fillId="0" borderId="10" xfId="70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/>
    </xf>
    <xf numFmtId="0" fontId="19" fillId="0" borderId="10" xfId="70" applyFont="1" applyFill="1" applyBorder="1" applyAlignment="1">
      <alignment horizontal="center" vertical="center" wrapText="1"/>
      <protection/>
    </xf>
    <xf numFmtId="0" fontId="19" fillId="0" borderId="10" xfId="70" applyFont="1" applyFill="1" applyBorder="1" applyAlignment="1">
      <alignment vertical="center" wrapText="1"/>
      <protection/>
    </xf>
    <xf numFmtId="3" fontId="19" fillId="0" borderId="10" xfId="70" applyNumberFormat="1" applyFont="1" applyFill="1" applyBorder="1" applyAlignment="1">
      <alignment horizontal="center" vertical="center" wrapText="1"/>
      <protection/>
    </xf>
    <xf numFmtId="4" fontId="19" fillId="0" borderId="10" xfId="70" applyNumberFormat="1" applyFont="1" applyFill="1" applyBorder="1" applyAlignment="1">
      <alignment horizontal="center" vertical="center" wrapText="1"/>
      <protection/>
    </xf>
    <xf numFmtId="0" fontId="31" fillId="0" borderId="14" xfId="71" applyFont="1" applyFill="1" applyBorder="1" applyAlignment="1">
      <alignment horizontal="centerContinuous"/>
      <protection/>
    </xf>
    <xf numFmtId="0" fontId="32" fillId="0" borderId="14" xfId="71" applyFont="1" applyFill="1" applyBorder="1" applyAlignment="1">
      <alignment horizontal="centerContinuous"/>
      <protection/>
    </xf>
    <xf numFmtId="0" fontId="30" fillId="0" borderId="14" xfId="71" applyFont="1" applyFill="1" applyBorder="1" applyAlignment="1">
      <alignment horizontal="centerContinuous"/>
      <protection/>
    </xf>
    <xf numFmtId="0" fontId="30" fillId="0" borderId="0" xfId="71" applyFont="1" applyFill="1" applyAlignment="1">
      <alignment wrapText="1"/>
      <protection/>
    </xf>
    <xf numFmtId="0" fontId="33" fillId="0" borderId="0" xfId="71" applyFont="1" applyFill="1">
      <alignment/>
      <protection/>
    </xf>
    <xf numFmtId="0" fontId="34" fillId="0" borderId="0" xfId="71" applyFont="1" applyFill="1">
      <alignment/>
      <protection/>
    </xf>
    <xf numFmtId="0" fontId="32" fillId="0" borderId="15" xfId="71" applyFont="1" applyFill="1" applyBorder="1" applyAlignment="1">
      <alignment horizontal="centerContinuous"/>
      <protection/>
    </xf>
    <xf numFmtId="0" fontId="30" fillId="0" borderId="15" xfId="71" applyFont="1" applyFill="1" applyBorder="1" applyAlignment="1">
      <alignment horizontal="centerContinuous"/>
      <protection/>
    </xf>
    <xf numFmtId="0" fontId="30" fillId="0" borderId="0" xfId="71" applyFont="1" applyFill="1" applyAlignment="1">
      <alignment horizontal="center" wrapText="1"/>
      <protection/>
    </xf>
    <xf numFmtId="0" fontId="33" fillId="0" borderId="0" xfId="71" applyFont="1" applyFill="1" applyBorder="1">
      <alignment/>
      <protection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26" fillId="0" borderId="16" xfId="70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30" fillId="0" borderId="0" xfId="71" applyFont="1" applyFill="1" applyAlignment="1">
      <alignment horizontal="center" wrapText="1"/>
      <protection/>
    </xf>
    <xf numFmtId="0" fontId="22" fillId="0" borderId="12" xfId="70" applyFont="1" applyFill="1" applyBorder="1" applyAlignment="1">
      <alignment horizontal="center" vertical="center" wrapText="1"/>
      <protection/>
    </xf>
    <xf numFmtId="0" fontId="22" fillId="0" borderId="19" xfId="70" applyFont="1" applyFill="1" applyBorder="1" applyAlignment="1">
      <alignment horizontal="center" vertical="center" wrapText="1"/>
      <protection/>
    </xf>
    <xf numFmtId="0" fontId="22" fillId="0" borderId="16" xfId="70" applyFont="1" applyFill="1" applyBorder="1" applyAlignment="1">
      <alignment horizontal="center" vertical="center" wrapText="1"/>
      <protection/>
    </xf>
    <xf numFmtId="0" fontId="30" fillId="0" borderId="0" xfId="71" applyFont="1" applyFill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0" xfId="70" applyFont="1" applyFill="1" applyBorder="1" applyAlignment="1">
      <alignment horizontal="center" vertical="center" wrapText="1"/>
      <protection/>
    </xf>
    <xf numFmtId="0" fontId="36" fillId="0" borderId="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_Dod5kochtor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5.8515625" style="0" customWidth="1"/>
    <col min="2" max="2" width="18.421875" style="0" customWidth="1"/>
    <col min="3" max="3" width="22.57421875" style="0" customWidth="1"/>
    <col min="4" max="4" width="9.7109375" style="0" customWidth="1"/>
    <col min="5" max="5" width="13.7109375" style="0" customWidth="1"/>
    <col min="6" max="6" width="19.00390625" style="0" customWidth="1"/>
    <col min="7" max="7" width="16.421875" style="0" customWidth="1"/>
  </cols>
  <sheetData>
    <row r="1" spans="1:7" ht="37.5" customHeight="1">
      <c r="A1" s="62" t="s">
        <v>31</v>
      </c>
      <c r="B1" s="62"/>
      <c r="C1" s="62"/>
      <c r="D1" s="62"/>
      <c r="E1" s="62"/>
      <c r="F1" s="62"/>
      <c r="G1" s="62"/>
    </row>
    <row r="2" spans="1:7" ht="26.25" customHeight="1">
      <c r="A2" s="69">
        <v>611020</v>
      </c>
      <c r="B2" s="69"/>
      <c r="C2" s="69"/>
      <c r="D2" s="69"/>
      <c r="E2" s="69"/>
      <c r="F2" s="69"/>
      <c r="G2" s="69"/>
    </row>
    <row r="3" spans="1:7" ht="15">
      <c r="A3" s="68" t="s">
        <v>27</v>
      </c>
      <c r="B3" s="68"/>
      <c r="C3" s="68"/>
      <c r="D3" s="68"/>
      <c r="E3" s="68"/>
      <c r="F3" s="68"/>
      <c r="G3" s="68"/>
    </row>
    <row r="4" spans="1:7" ht="23.25" customHeight="1">
      <c r="A4" s="66" t="s">
        <v>30</v>
      </c>
      <c r="B4" s="66"/>
      <c r="C4" s="66"/>
      <c r="D4" s="66"/>
      <c r="E4" s="66"/>
      <c r="F4" s="66"/>
      <c r="G4" s="66"/>
    </row>
    <row r="5" spans="1:7" ht="15">
      <c r="A5" s="67" t="s">
        <v>26</v>
      </c>
      <c r="B5" s="67"/>
      <c r="C5" s="67"/>
      <c r="D5" s="67"/>
      <c r="E5" s="67"/>
      <c r="F5" s="67"/>
      <c r="G5" s="67"/>
    </row>
    <row r="6" spans="1:7" s="3" customFormat="1" ht="60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11" ht="15.75">
      <c r="A7" s="51" t="s">
        <v>7</v>
      </c>
      <c r="B7" s="52"/>
      <c r="C7" s="52"/>
      <c r="D7" s="52"/>
      <c r="E7" s="52"/>
      <c r="F7" s="52"/>
      <c r="G7" s="53"/>
      <c r="K7" s="46"/>
    </row>
    <row r="8" spans="1:8" ht="15.75">
      <c r="A8" s="5">
        <v>1</v>
      </c>
      <c r="B8" s="6" t="s">
        <v>8</v>
      </c>
      <c r="C8" s="55"/>
      <c r="D8" s="6"/>
      <c r="E8" s="6"/>
      <c r="F8" s="8"/>
      <c r="G8" s="9">
        <v>0</v>
      </c>
      <c r="H8" s="10"/>
    </row>
    <row r="9" spans="1:8" ht="15.75">
      <c r="A9" s="5">
        <v>2</v>
      </c>
      <c r="B9" s="6" t="s">
        <v>9</v>
      </c>
      <c r="C9" s="56"/>
      <c r="D9" s="6"/>
      <c r="E9" s="6"/>
      <c r="F9" s="8"/>
      <c r="G9" s="9">
        <v>0</v>
      </c>
      <c r="H9" s="10"/>
    </row>
    <row r="10" spans="1:7" ht="15.75">
      <c r="A10" s="5">
        <v>3</v>
      </c>
      <c r="B10" s="6" t="s">
        <v>10</v>
      </c>
      <c r="C10" s="57"/>
      <c r="D10" s="6"/>
      <c r="E10" s="6"/>
      <c r="F10" s="8"/>
      <c r="G10" s="9">
        <v>0</v>
      </c>
    </row>
    <row r="11" spans="1:7" ht="15.75" customHeight="1">
      <c r="A11" s="5">
        <v>4</v>
      </c>
      <c r="B11" s="6" t="s">
        <v>8</v>
      </c>
      <c r="C11" s="56"/>
      <c r="D11" s="6"/>
      <c r="E11" s="6"/>
      <c r="F11" s="8"/>
      <c r="G11" s="9">
        <v>0</v>
      </c>
    </row>
    <row r="12" spans="1:7" ht="15.75" customHeight="1">
      <c r="A12" s="5">
        <v>5</v>
      </c>
      <c r="B12" s="6" t="s">
        <v>9</v>
      </c>
      <c r="C12" s="56"/>
      <c r="D12" s="6"/>
      <c r="E12" s="6"/>
      <c r="F12" s="8"/>
      <c r="G12" s="9">
        <v>0</v>
      </c>
    </row>
    <row r="13" spans="1:7" ht="15.75" customHeight="1">
      <c r="A13" s="5">
        <v>6</v>
      </c>
      <c r="B13" s="6" t="s">
        <v>10</v>
      </c>
      <c r="C13" s="57"/>
      <c r="D13" s="6"/>
      <c r="E13" s="6"/>
      <c r="F13" s="8"/>
      <c r="G13" s="9">
        <v>0</v>
      </c>
    </row>
    <row r="14" spans="1:17" s="3" customFormat="1" ht="15.75">
      <c r="A14" s="5">
        <v>7</v>
      </c>
      <c r="B14" s="6" t="s">
        <v>8</v>
      </c>
      <c r="C14" s="55"/>
      <c r="D14" s="6"/>
      <c r="E14" s="6"/>
      <c r="F14" s="8"/>
      <c r="G14" s="9">
        <v>0</v>
      </c>
      <c r="M14"/>
      <c r="Q14"/>
    </row>
    <row r="15" spans="1:7" ht="15.75">
      <c r="A15" s="5">
        <v>8</v>
      </c>
      <c r="B15" s="6" t="s">
        <v>9</v>
      </c>
      <c r="C15" s="56"/>
      <c r="D15" s="6"/>
      <c r="E15" s="6"/>
      <c r="F15" s="8"/>
      <c r="G15" s="9">
        <v>0</v>
      </c>
    </row>
    <row r="16" spans="1:7" s="11" customFormat="1" ht="18.75" customHeight="1">
      <c r="A16" s="5">
        <v>9</v>
      </c>
      <c r="B16" s="6" t="s">
        <v>10</v>
      </c>
      <c r="C16" s="57"/>
      <c r="D16" s="6"/>
      <c r="E16" s="6"/>
      <c r="F16" s="8"/>
      <c r="G16" s="9">
        <v>0</v>
      </c>
    </row>
    <row r="17" spans="1:7" ht="15">
      <c r="A17" s="18"/>
      <c r="B17" s="49" t="s">
        <v>11</v>
      </c>
      <c r="C17" s="18"/>
      <c r="D17" s="14"/>
      <c r="E17" s="15"/>
      <c r="F17" s="16"/>
      <c r="G17" s="17">
        <v>0</v>
      </c>
    </row>
    <row r="18" spans="1:7" ht="15.75">
      <c r="A18" s="51" t="s">
        <v>12</v>
      </c>
      <c r="B18" s="52"/>
      <c r="C18" s="52"/>
      <c r="D18" s="52"/>
      <c r="E18" s="52"/>
      <c r="F18" s="52"/>
      <c r="G18" s="53"/>
    </row>
    <row r="19" spans="1:7" ht="15.75" customHeight="1">
      <c r="A19" s="5">
        <v>1</v>
      </c>
      <c r="B19" s="6" t="s">
        <v>15</v>
      </c>
      <c r="C19" s="61"/>
      <c r="D19" s="6"/>
      <c r="E19" s="6"/>
      <c r="F19" s="8"/>
      <c r="G19" s="9"/>
    </row>
    <row r="20" spans="1:7" ht="15.75" customHeight="1">
      <c r="A20" s="5">
        <v>2</v>
      </c>
      <c r="B20" s="6" t="s">
        <v>14</v>
      </c>
      <c r="C20" s="61"/>
      <c r="D20" s="6"/>
      <c r="E20" s="6"/>
      <c r="F20" s="8"/>
      <c r="G20" s="9"/>
    </row>
    <row r="21" spans="1:7" ht="15">
      <c r="A21" s="12"/>
      <c r="B21" s="13" t="s">
        <v>11</v>
      </c>
      <c r="C21" s="47"/>
      <c r="D21" s="48" t="s">
        <v>13</v>
      </c>
      <c r="E21" s="48"/>
      <c r="F21" s="16"/>
      <c r="G21" s="17">
        <f>SUM(G19:G20)</f>
        <v>0</v>
      </c>
    </row>
    <row r="22" spans="1:7" ht="15">
      <c r="A22" s="19"/>
      <c r="B22" s="20"/>
      <c r="C22" s="20"/>
      <c r="D22" s="20"/>
      <c r="E22" s="20"/>
      <c r="F22" s="20"/>
      <c r="G22" s="21"/>
    </row>
    <row r="23" spans="1:7" s="11" customFormat="1" ht="53.25" customHeight="1">
      <c r="A23" s="22" t="s">
        <v>16</v>
      </c>
      <c r="B23" s="2" t="s">
        <v>1</v>
      </c>
      <c r="C23" s="2" t="s">
        <v>2</v>
      </c>
      <c r="D23" s="2" t="s">
        <v>17</v>
      </c>
      <c r="E23" s="2" t="s">
        <v>4</v>
      </c>
      <c r="F23" s="23" t="s">
        <v>18</v>
      </c>
      <c r="G23" s="2" t="s">
        <v>6</v>
      </c>
    </row>
    <row r="24" spans="1:7" ht="30" customHeight="1">
      <c r="A24" s="63" t="s">
        <v>19</v>
      </c>
      <c r="B24" s="64"/>
      <c r="C24" s="64"/>
      <c r="D24" s="64"/>
      <c r="E24" s="64"/>
      <c r="F24" s="64"/>
      <c r="G24" s="65"/>
    </row>
    <row r="25" spans="1:7" ht="15.75">
      <c r="A25" s="5">
        <v>1</v>
      </c>
      <c r="B25" s="6" t="s">
        <v>8</v>
      </c>
      <c r="C25" s="55" t="s">
        <v>32</v>
      </c>
      <c r="D25" s="6">
        <v>2</v>
      </c>
      <c r="E25" s="6">
        <v>8</v>
      </c>
      <c r="F25" s="8">
        <v>180</v>
      </c>
      <c r="G25" s="9">
        <f>D25*E25*F25</f>
        <v>2880</v>
      </c>
    </row>
    <row r="26" spans="1:7" ht="15.75">
      <c r="A26" s="5">
        <v>2</v>
      </c>
      <c r="B26" s="6" t="s">
        <v>9</v>
      </c>
      <c r="C26" s="56"/>
      <c r="D26" s="6">
        <v>2</v>
      </c>
      <c r="E26" s="6">
        <v>16</v>
      </c>
      <c r="F26" s="8">
        <v>60</v>
      </c>
      <c r="G26" s="9">
        <f>D26*E26*F26</f>
        <v>1920</v>
      </c>
    </row>
    <row r="27" spans="1:7" ht="15.75">
      <c r="A27" s="5">
        <v>3</v>
      </c>
      <c r="B27" s="6" t="s">
        <v>10</v>
      </c>
      <c r="C27" s="57"/>
      <c r="D27" s="6"/>
      <c r="E27" s="6"/>
      <c r="F27" s="8"/>
      <c r="G27" s="9">
        <v>0</v>
      </c>
    </row>
    <row r="28" spans="1:7" ht="15.75">
      <c r="A28" s="5">
        <v>4</v>
      </c>
      <c r="B28" s="6" t="s">
        <v>8</v>
      </c>
      <c r="C28" s="55"/>
      <c r="D28" s="6"/>
      <c r="E28" s="6"/>
      <c r="F28" s="8"/>
      <c r="G28" s="9">
        <v>0</v>
      </c>
    </row>
    <row r="29" spans="1:7" ht="15.75">
      <c r="A29" s="5">
        <v>5</v>
      </c>
      <c r="B29" s="6" t="s">
        <v>9</v>
      </c>
      <c r="C29" s="56"/>
      <c r="D29" s="6"/>
      <c r="E29" s="6"/>
      <c r="F29" s="8"/>
      <c r="G29" s="9">
        <v>0</v>
      </c>
    </row>
    <row r="30" spans="1:7" ht="15.75">
      <c r="A30" s="5">
        <v>6</v>
      </c>
      <c r="B30" s="6" t="s">
        <v>10</v>
      </c>
      <c r="C30" s="57"/>
      <c r="D30" s="6"/>
      <c r="E30" s="6"/>
      <c r="F30" s="8"/>
      <c r="G30" s="9">
        <v>0</v>
      </c>
    </row>
    <row r="31" spans="1:7" ht="15.75">
      <c r="A31" s="5">
        <v>7</v>
      </c>
      <c r="B31" s="6" t="s">
        <v>8</v>
      </c>
      <c r="C31" s="55"/>
      <c r="D31" s="6"/>
      <c r="E31" s="6"/>
      <c r="F31" s="8"/>
      <c r="G31" s="9">
        <v>0</v>
      </c>
    </row>
    <row r="32" spans="1:7" ht="15.75">
      <c r="A32" s="24">
        <v>8</v>
      </c>
      <c r="B32" s="7" t="s">
        <v>9</v>
      </c>
      <c r="C32" s="56"/>
      <c r="D32" s="7"/>
      <c r="E32" s="7"/>
      <c r="F32" s="25"/>
      <c r="G32" s="9">
        <v>0</v>
      </c>
    </row>
    <row r="33" spans="1:7" ht="15.75">
      <c r="A33" s="5">
        <v>9</v>
      </c>
      <c r="B33" s="26" t="s">
        <v>10</v>
      </c>
      <c r="C33" s="57"/>
      <c r="D33" s="27"/>
      <c r="E33" s="27"/>
      <c r="F33" s="28"/>
      <c r="G33" s="9">
        <v>0</v>
      </c>
    </row>
    <row r="34" spans="1:7" ht="15">
      <c r="A34" s="31"/>
      <c r="B34" s="13" t="s">
        <v>11</v>
      </c>
      <c r="C34" s="29"/>
      <c r="D34" s="29"/>
      <c r="E34" s="29"/>
      <c r="F34" s="29"/>
      <c r="G34" s="17">
        <f>G25+G26</f>
        <v>4800</v>
      </c>
    </row>
    <row r="35" spans="1:7" ht="15.75">
      <c r="A35" s="4"/>
      <c r="B35" s="32" t="s">
        <v>20</v>
      </c>
      <c r="C35" s="33"/>
      <c r="D35" s="34"/>
      <c r="E35" s="34"/>
      <c r="F35" s="35"/>
      <c r="G35" s="30">
        <f>SUM(G17+G21+G34)</f>
        <v>4800</v>
      </c>
    </row>
    <row r="37" spans="1:7" ht="15" customHeight="1">
      <c r="A37" s="58" t="s">
        <v>23</v>
      </c>
      <c r="B37" s="59"/>
      <c r="C37" s="60"/>
      <c r="D37" s="36"/>
      <c r="E37" s="37"/>
      <c r="F37" s="38" t="s">
        <v>28</v>
      </c>
      <c r="G37" s="38"/>
    </row>
    <row r="38" spans="1:7" ht="15" customHeight="1">
      <c r="A38" s="39"/>
      <c r="B38" s="40"/>
      <c r="C38" s="41"/>
      <c r="D38" s="42" t="s">
        <v>21</v>
      </c>
      <c r="E38" s="42"/>
      <c r="F38" s="42" t="s">
        <v>22</v>
      </c>
      <c r="G38" s="43"/>
    </row>
    <row r="39" spans="1:7" ht="30" customHeight="1">
      <c r="A39" s="54" t="s">
        <v>24</v>
      </c>
      <c r="B39" s="54"/>
      <c r="C39" s="54"/>
      <c r="D39" s="36"/>
      <c r="E39" s="37"/>
      <c r="F39" s="38" t="s">
        <v>29</v>
      </c>
      <c r="G39" s="38"/>
    </row>
    <row r="40" spans="1:7" ht="15">
      <c r="A40" s="44"/>
      <c r="B40" s="45"/>
      <c r="C40" s="45"/>
      <c r="D40" s="42" t="s">
        <v>21</v>
      </c>
      <c r="E40" s="42"/>
      <c r="F40" s="42" t="s">
        <v>22</v>
      </c>
      <c r="G40" s="43"/>
    </row>
    <row r="41" ht="23.25" customHeight="1"/>
    <row r="42" spans="1:4" ht="14.25" customHeight="1">
      <c r="A42" s="50" t="s">
        <v>25</v>
      </c>
      <c r="B42" s="50"/>
      <c r="C42" s="50"/>
      <c r="D42" s="50"/>
    </row>
  </sheetData>
  <sheetProtection/>
  <mergeCells count="18">
    <mergeCell ref="A1:G1"/>
    <mergeCell ref="A7:G7"/>
    <mergeCell ref="A24:G24"/>
    <mergeCell ref="A4:G4"/>
    <mergeCell ref="C8:C10"/>
    <mergeCell ref="C14:C16"/>
    <mergeCell ref="C11:C13"/>
    <mergeCell ref="A5:G5"/>
    <mergeCell ref="A3:G3"/>
    <mergeCell ref="A2:G2"/>
    <mergeCell ref="A42:D42"/>
    <mergeCell ref="A18:G18"/>
    <mergeCell ref="A39:C39"/>
    <mergeCell ref="C25:C27"/>
    <mergeCell ref="C28:C30"/>
    <mergeCell ref="A37:C37"/>
    <mergeCell ref="C19:C20"/>
    <mergeCell ref="C31:C33"/>
  </mergeCells>
  <printOptions horizontalCentered="1"/>
  <pageMargins left="0" right="0" top="0.1968503937007874" bottom="0" header="0" footer="0"/>
  <pageSetup fitToHeight="2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LudmilaPavlovna</dc:creator>
  <cp:keywords/>
  <dc:description/>
  <cp:lastModifiedBy>Admin</cp:lastModifiedBy>
  <cp:lastPrinted>2019-09-19T12:30:08Z</cp:lastPrinted>
  <dcterms:created xsi:type="dcterms:W3CDTF">2019-09-16T08:33:12Z</dcterms:created>
  <dcterms:modified xsi:type="dcterms:W3CDTF">2019-10-10T06:02:51Z</dcterms:modified>
  <cp:category/>
  <cp:version/>
  <cp:contentType/>
  <cp:contentStatus/>
</cp:coreProperties>
</file>